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Правоъгълник" sheetId="1" r:id="rId1"/>
    <sheet name="Триъгълник" sheetId="2" r:id="rId2"/>
    <sheet name="Трапец" sheetId="3" r:id="rId3"/>
  </sheets>
  <definedNames/>
  <calcPr fullCalcOnLoad="1"/>
</workbook>
</file>

<file path=xl/comments1.xml><?xml version="1.0" encoding="utf-8"?>
<comments xmlns="http://schemas.openxmlformats.org/spreadsheetml/2006/main">
  <authors>
    <author>Tsvetan VelkovStoyanov</author>
  </authors>
  <commentList>
    <comment ref="B6" authorId="0">
      <text>
        <r>
          <rPr>
            <b/>
            <sz val="10"/>
            <rFont val="Tahoma"/>
            <family val="2"/>
          </rPr>
          <t xml:space="preserve">Въведете дължината на страната </t>
        </r>
        <r>
          <rPr>
            <b/>
            <sz val="14"/>
            <rFont val="Tahoma"/>
            <family val="2"/>
          </rPr>
          <t xml:space="preserve">а </t>
        </r>
        <r>
          <rPr>
            <sz val="10"/>
            <rFont val="Tahoma"/>
            <family val="2"/>
          </rPr>
          <t xml:space="preserve">в см.
</t>
        </r>
      </text>
    </comment>
    <comment ref="C6" authorId="0">
      <text>
        <r>
          <rPr>
            <b/>
            <sz val="10"/>
            <rFont val="Tahoma"/>
            <family val="2"/>
          </rPr>
          <t>Въведете дължината на страната</t>
        </r>
        <r>
          <rPr>
            <b/>
            <sz val="14"/>
            <rFont val="Tahoma"/>
            <family val="2"/>
          </rPr>
          <t xml:space="preserve"> b</t>
        </r>
        <r>
          <rPr>
            <sz val="10"/>
            <rFont val="Tahoma"/>
            <family val="2"/>
          </rPr>
          <t xml:space="preserve"> в см.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<sst xmlns="http://schemas.openxmlformats.org/spreadsheetml/2006/main" count="28" uniqueCount="20">
  <si>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>a</t>
  </si>
  <si>
    <t>b</t>
  </si>
  <si>
    <t>№</t>
  </si>
  <si>
    <t>c</t>
  </si>
  <si>
    <t>d</t>
  </si>
  <si>
    <r>
      <t>Височина       h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в см</t>
    </r>
  </si>
  <si>
    <t>Дължини на страните    в см</t>
  </si>
  <si>
    <t>Обиколка и лице на трапец</t>
  </si>
  <si>
    <t>Обиколка и лице на триъгълник</t>
  </si>
  <si>
    <r>
      <t>Височина         h</t>
    </r>
    <r>
      <rPr>
        <b/>
        <vertAlign val="subscript"/>
        <sz val="14"/>
        <rFont val="Arial"/>
        <family val="2"/>
      </rPr>
      <t xml:space="preserve">a </t>
    </r>
    <r>
      <rPr>
        <b/>
        <sz val="14"/>
        <rFont val="Arial"/>
        <family val="2"/>
      </rPr>
      <t>в см</t>
    </r>
  </si>
  <si>
    <t>Обиколка        в см</t>
  </si>
  <si>
    <t>Обиколка и лице на правоъгълник</t>
  </si>
  <si>
    <r>
      <t xml:space="preserve">Лице в кв.см              </t>
    </r>
    <r>
      <rPr>
        <b/>
        <sz val="10"/>
        <rFont val="Arial"/>
        <family val="2"/>
      </rPr>
      <t>(с точност до 0.01)</t>
    </r>
  </si>
  <si>
    <t>Обиколка      в см</t>
  </si>
  <si>
    <r>
      <t xml:space="preserve">Лице в кв.см            </t>
    </r>
    <r>
      <rPr>
        <b/>
        <sz val="10"/>
        <rFont val="Arial"/>
        <family val="2"/>
      </rPr>
      <t>(с точност до 0.01)</t>
    </r>
  </si>
  <si>
    <t xml:space="preserve">    </t>
  </si>
  <si>
    <r>
      <t xml:space="preserve">Лице                в кв.см                </t>
    </r>
    <r>
      <rPr>
        <b/>
        <sz val="10"/>
        <rFont val="Arial"/>
        <family val="2"/>
      </rPr>
      <t>(с точност до 0.01)</t>
    </r>
  </si>
  <si>
    <r>
      <t xml:space="preserve">Дължини на страната </t>
    </r>
    <r>
      <rPr>
        <b/>
        <sz val="20"/>
        <rFont val="Arial"/>
        <family val="2"/>
      </rPr>
      <t>а</t>
    </r>
    <r>
      <rPr>
        <b/>
        <sz val="14"/>
        <rFont val="Arial"/>
        <family val="2"/>
      </rPr>
      <t xml:space="preserve"> в см</t>
    </r>
  </si>
  <si>
    <t>Дължини на страните в см</t>
  </si>
  <si>
    <r>
      <t xml:space="preserve">Обиколка в см            </t>
    </r>
    <r>
      <rPr>
        <b/>
        <sz val="10"/>
        <rFont val="Arial"/>
        <family val="2"/>
      </rPr>
      <t>(с точност до 0.01)</t>
    </r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</si>
</sst>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sz val="8"/>
      <name val="Arial"/>
      <family val="0"/>
    </font>
    <font>
      <b/>
      <vertAlign val="subscript"/>
      <sz val="14"/>
      <name val="Arial"/>
      <family val="2"/>
    </font>
    <font>
      <sz val="14"/>
      <name val="Arial"/>
      <family val="0"/>
    </font>
    <font>
      <sz val="14"/>
      <color indexed="10"/>
      <name val="Arial Black"/>
      <family val="2"/>
    </font>
    <font>
      <b/>
      <sz val="14"/>
      <color indexed="1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2"/>
      <name val="Arial"/>
      <family val="2"/>
    </font>
    <font>
      <b/>
      <sz val="14"/>
      <name val="Tahoma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6"/>
      <color indexed="10"/>
      <name val="Arial Black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lightVertical">
        <fgColor indexed="47"/>
        <bgColor indexed="26"/>
      </patternFill>
    </fill>
    <fill>
      <patternFill patternType="lightVertical">
        <fgColor indexed="26"/>
        <bgColor indexed="26"/>
      </patternFill>
    </fill>
  </fills>
  <borders count="19">
    <border>
      <left/>
      <right/>
      <top/>
      <bottom/>
      <diagonal/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12" fillId="4" borderId="4" xfId="0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/>
    </xf>
    <xf numFmtId="0" fontId="7" fillId="5" borderId="4" xfId="0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 horizontal="center"/>
      <protection/>
    </xf>
    <xf numFmtId="0" fontId="10" fillId="5" borderId="9" xfId="0" applyFont="1" applyFill="1" applyBorder="1" applyAlignment="1" applyProtection="1">
      <alignment horizontal="center"/>
      <protection/>
    </xf>
    <xf numFmtId="0" fontId="10" fillId="5" borderId="7" xfId="0" applyFont="1" applyFill="1" applyBorder="1" applyAlignment="1" applyProtection="1">
      <alignment horizontal="center"/>
      <protection/>
    </xf>
    <xf numFmtId="0" fontId="6" fillId="6" borderId="1" xfId="0" applyFont="1" applyFill="1" applyBorder="1" applyAlignment="1" applyProtection="1">
      <alignment horizontal="right"/>
      <protection/>
    </xf>
    <xf numFmtId="0" fontId="6" fillId="6" borderId="2" xfId="0" applyFont="1" applyFill="1" applyBorder="1" applyAlignment="1" applyProtection="1">
      <alignment horizontal="right"/>
      <protection/>
    </xf>
    <xf numFmtId="0" fontId="6" fillId="6" borderId="3" xfId="0" applyFont="1" applyFill="1" applyBorder="1" applyAlignment="1" applyProtection="1">
      <alignment horizontal="right"/>
      <protection/>
    </xf>
    <xf numFmtId="0" fontId="10" fillId="3" borderId="8" xfId="0" applyFont="1" applyFill="1" applyBorder="1" applyAlignment="1" applyProtection="1">
      <alignment horizontal="center"/>
      <protection/>
    </xf>
    <xf numFmtId="0" fontId="10" fillId="3" borderId="9" xfId="0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2" fontId="5" fillId="6" borderId="1" xfId="0" applyNumberFormat="1" applyFont="1" applyFill="1" applyBorder="1" applyAlignment="1" applyProtection="1">
      <alignment horizontal="right"/>
      <protection/>
    </xf>
    <xf numFmtId="2" fontId="5" fillId="6" borderId="2" xfId="0" applyNumberFormat="1" applyFont="1" applyFill="1" applyBorder="1" applyAlignment="1" applyProtection="1">
      <alignment horizontal="right"/>
      <protection/>
    </xf>
    <xf numFmtId="2" fontId="5" fillId="6" borderId="3" xfId="0" applyNumberFormat="1" applyFont="1" applyFill="1" applyBorder="1" applyAlignment="1" applyProtection="1">
      <alignment horizontal="right"/>
      <protection/>
    </xf>
    <xf numFmtId="2" fontId="5" fillId="2" borderId="1" xfId="0" applyNumberFormat="1" applyFont="1" applyFill="1" applyBorder="1" applyAlignment="1" applyProtection="1">
      <alignment horizontal="right"/>
      <protection/>
    </xf>
    <xf numFmtId="2" fontId="5" fillId="2" borderId="2" xfId="0" applyNumberFormat="1" applyFont="1" applyFill="1" applyBorder="1" applyAlignment="1" applyProtection="1">
      <alignment horizontal="right"/>
      <protection/>
    </xf>
    <xf numFmtId="2" fontId="5" fillId="2" borderId="3" xfId="0" applyNumberFormat="1" applyFont="1" applyFill="1" applyBorder="1" applyAlignment="1" applyProtection="1">
      <alignment horizontal="right"/>
      <protection/>
    </xf>
    <xf numFmtId="2" fontId="5" fillId="4" borderId="1" xfId="0" applyNumberFormat="1" applyFont="1" applyFill="1" applyBorder="1" applyAlignment="1" applyProtection="1">
      <alignment horizontal="right"/>
      <protection/>
    </xf>
    <xf numFmtId="2" fontId="5" fillId="4" borderId="2" xfId="0" applyNumberFormat="1" applyFont="1" applyFill="1" applyBorder="1" applyAlignment="1" applyProtection="1">
      <alignment horizontal="right"/>
      <protection/>
    </xf>
    <xf numFmtId="2" fontId="5" fillId="4" borderId="3" xfId="0" applyNumberFormat="1" applyFont="1" applyFill="1" applyBorder="1" applyAlignment="1" applyProtection="1">
      <alignment horizontal="right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5" borderId="10" xfId="0" applyFont="1" applyFill="1" applyBorder="1" applyAlignment="1" applyProtection="1">
      <alignment horizontal="center" vertical="center"/>
      <protection/>
    </xf>
    <xf numFmtId="0" fontId="13" fillId="5" borderId="12" xfId="0" applyFont="1" applyFill="1" applyBorder="1" applyAlignment="1" applyProtection="1">
      <alignment horizontal="center" vertical="center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/>
      <protection locked="0"/>
    </xf>
    <xf numFmtId="2" fontId="5" fillId="4" borderId="16" xfId="0" applyNumberFormat="1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 applyProtection="1">
      <alignment horizontal="center"/>
      <protection/>
    </xf>
    <xf numFmtId="0" fontId="10" fillId="2" borderId="18" xfId="0" applyFont="1" applyFill="1" applyBorder="1" applyAlignment="1" applyProtection="1">
      <alignment horizontal="center"/>
      <protection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.421875" style="2" customWidth="1"/>
    <col min="2" max="3" width="13.7109375" style="2" customWidth="1"/>
    <col min="4" max="5" width="19.7109375" style="2" customWidth="1"/>
    <col min="6" max="16384" width="9.140625" style="2" customWidth="1"/>
  </cols>
  <sheetData>
    <row r="1" spans="1:5" ht="36.75" customHeight="1">
      <c r="A1" s="39" t="s">
        <v>11</v>
      </c>
      <c r="B1" s="39"/>
      <c r="C1" s="39"/>
      <c r="D1" s="39"/>
      <c r="E1" s="39"/>
    </row>
    <row r="2" spans="1:5" ht="22.5">
      <c r="A2" s="5"/>
      <c r="B2" s="5"/>
      <c r="C2" s="5"/>
      <c r="D2" s="5" t="s">
        <v>15</v>
      </c>
      <c r="E2" s="5"/>
    </row>
    <row r="3" spans="2:5" ht="22.5">
      <c r="B3" s="1"/>
      <c r="C3" s="1"/>
      <c r="D3" s="1"/>
      <c r="E3" s="1"/>
    </row>
    <row r="4" ht="18"/>
    <row r="5" spans="2:3" s="3" customFormat="1" ht="18.75" thickBot="1">
      <c r="B5" s="4"/>
      <c r="C5" s="4"/>
    </row>
    <row r="6" spans="1:5" s="3" customFormat="1" ht="54.75" customHeight="1" thickBot="1">
      <c r="A6" s="12" t="s">
        <v>2</v>
      </c>
      <c r="B6" s="13" t="s">
        <v>0</v>
      </c>
      <c r="C6" s="13" t="s">
        <v>1</v>
      </c>
      <c r="D6" s="28" t="s">
        <v>10</v>
      </c>
      <c r="E6" s="28" t="s">
        <v>16</v>
      </c>
    </row>
    <row r="7" spans="1:5" ht="18.75" thickTop="1">
      <c r="A7" s="24">
        <v>1</v>
      </c>
      <c r="B7" s="14">
        <v>4.2</v>
      </c>
      <c r="C7" s="6">
        <v>3</v>
      </c>
      <c r="D7" s="9">
        <f>2*B7+2*C7</f>
        <v>14.4</v>
      </c>
      <c r="E7" s="32">
        <f>B7*C7</f>
        <v>12.600000000000001</v>
      </c>
    </row>
    <row r="8" spans="1:5" ht="18">
      <c r="A8" s="25">
        <v>2</v>
      </c>
      <c r="B8" s="15">
        <v>6.8</v>
      </c>
      <c r="C8" s="7">
        <v>2.4</v>
      </c>
      <c r="D8" s="10">
        <f>2*B8+2*C8</f>
        <v>18.4</v>
      </c>
      <c r="E8" s="33">
        <f>B8*C8</f>
        <v>16.32</v>
      </c>
    </row>
    <row r="9" spans="1:5" ht="18">
      <c r="A9" s="25">
        <v>3</v>
      </c>
      <c r="B9" s="15">
        <v>7.8</v>
      </c>
      <c r="C9" s="7">
        <v>10.6</v>
      </c>
      <c r="D9" s="10">
        <f>2*B9+2*C9</f>
        <v>36.8</v>
      </c>
      <c r="E9" s="33">
        <f>B9*C9</f>
        <v>82.67999999999999</v>
      </c>
    </row>
    <row r="10" spans="1:5" ht="18">
      <c r="A10" s="25">
        <v>4</v>
      </c>
      <c r="B10" s="15">
        <v>4.8</v>
      </c>
      <c r="C10" s="7">
        <v>0.3</v>
      </c>
      <c r="D10" s="10">
        <f>2*B10+2*C10</f>
        <v>10.2</v>
      </c>
      <c r="E10" s="33">
        <f>B10*C10</f>
        <v>1.44</v>
      </c>
    </row>
    <row r="11" spans="1:5" ht="18.75" thickBot="1">
      <c r="A11" s="26">
        <v>5</v>
      </c>
      <c r="B11" s="8">
        <v>6.8</v>
      </c>
      <c r="C11" s="8">
        <v>6.8</v>
      </c>
      <c r="D11" s="11">
        <f>2*B11+2*C11</f>
        <v>27.2</v>
      </c>
      <c r="E11" s="34">
        <f>B11*C11</f>
        <v>46.239999999999995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9" sqref="D9"/>
    </sheetView>
  </sheetViews>
  <sheetFormatPr defaultColWidth="9.140625" defaultRowHeight="12.75"/>
  <cols>
    <col min="1" max="1" width="5.421875" style="2" customWidth="1"/>
    <col min="2" max="4" width="19.421875" style="2" customWidth="1"/>
    <col min="5" max="5" width="16.421875" style="2" customWidth="1"/>
    <col min="6" max="16384" width="9.140625" style="2" customWidth="1"/>
  </cols>
  <sheetData>
    <row r="1" spans="1:4" ht="25.5" thickBot="1">
      <c r="A1" s="40" t="s">
        <v>8</v>
      </c>
      <c r="B1" s="40"/>
      <c r="C1" s="40"/>
      <c r="D1" s="40"/>
    </row>
    <row r="2" spans="1:5" ht="30" customHeight="1" thickBot="1">
      <c r="A2" s="48" t="s">
        <v>2</v>
      </c>
      <c r="B2" s="58" t="s">
        <v>18</v>
      </c>
      <c r="C2" s="59"/>
      <c r="D2" s="60"/>
      <c r="E2" s="49" t="s">
        <v>19</v>
      </c>
    </row>
    <row r="3" spans="1:5" s="3" customFormat="1" ht="33.75" customHeight="1" thickBot="1">
      <c r="A3" s="52"/>
      <c r="B3" s="54" t="s">
        <v>0</v>
      </c>
      <c r="C3" s="54" t="s">
        <v>1</v>
      </c>
      <c r="D3" s="54" t="s">
        <v>3</v>
      </c>
      <c r="E3" s="53"/>
    </row>
    <row r="4" spans="1:5" ht="18.75" thickTop="1">
      <c r="A4" s="55">
        <v>1</v>
      </c>
      <c r="B4" s="50">
        <v>9</v>
      </c>
      <c r="C4" s="50">
        <v>7</v>
      </c>
      <c r="D4" s="50">
        <v>8</v>
      </c>
      <c r="E4" s="51">
        <f>B4+C4+D4</f>
        <v>24</v>
      </c>
    </row>
    <row r="5" spans="1:5" ht="18">
      <c r="A5" s="56">
        <v>2</v>
      </c>
      <c r="B5" s="7">
        <v>5</v>
      </c>
      <c r="C5" s="7">
        <v>5</v>
      </c>
      <c r="D5" s="7">
        <v>5</v>
      </c>
      <c r="E5" s="51">
        <f>B5+C5+D5</f>
        <v>15</v>
      </c>
    </row>
    <row r="6" spans="1:5" ht="18">
      <c r="A6" s="56">
        <v>3</v>
      </c>
      <c r="B6" s="7">
        <v>12.65</v>
      </c>
      <c r="C6" s="7">
        <v>7.15</v>
      </c>
      <c r="D6" s="7">
        <v>4.12</v>
      </c>
      <c r="E6" s="51">
        <f>B6+C6+D6</f>
        <v>23.92</v>
      </c>
    </row>
    <row r="7" spans="1:5" ht="18">
      <c r="A7" s="56">
        <v>4</v>
      </c>
      <c r="B7" s="7">
        <v>13</v>
      </c>
      <c r="C7" s="7">
        <v>3</v>
      </c>
      <c r="D7" s="7">
        <v>13</v>
      </c>
      <c r="E7" s="51">
        <f>B7+C7+D7</f>
        <v>29</v>
      </c>
    </row>
    <row r="8" spans="1:5" ht="18.75" thickBot="1">
      <c r="A8" s="16">
        <v>5</v>
      </c>
      <c r="B8" s="8">
        <v>1</v>
      </c>
      <c r="C8" s="8">
        <v>2</v>
      </c>
      <c r="D8" s="8">
        <v>4.5</v>
      </c>
      <c r="E8" s="37">
        <f>B8+C8+D8</f>
        <v>7.5</v>
      </c>
    </row>
    <row r="9" ht="18.75" thickBot="1"/>
    <row r="10" spans="1:4" ht="63" thickBot="1">
      <c r="A10" s="57" t="s">
        <v>2</v>
      </c>
      <c r="B10" s="27" t="s">
        <v>17</v>
      </c>
      <c r="C10" s="27" t="s">
        <v>9</v>
      </c>
      <c r="D10" s="38" t="s">
        <v>14</v>
      </c>
    </row>
    <row r="11" spans="1:4" ht="18.75" thickTop="1">
      <c r="A11" s="55">
        <v>1</v>
      </c>
      <c r="B11" s="6">
        <v>6</v>
      </c>
      <c r="C11" s="6">
        <v>2</v>
      </c>
      <c r="D11" s="35">
        <f>0.5*B11*C11</f>
        <v>6</v>
      </c>
    </row>
    <row r="12" spans="1:4" ht="18">
      <c r="A12" s="56">
        <v>2</v>
      </c>
      <c r="B12" s="7">
        <v>7</v>
      </c>
      <c r="C12" s="7">
        <v>6</v>
      </c>
      <c r="D12" s="36">
        <f>0.5*B12*C12</f>
        <v>21</v>
      </c>
    </row>
    <row r="13" spans="1:4" ht="18">
      <c r="A13" s="56">
        <v>3</v>
      </c>
      <c r="B13" s="7">
        <v>15</v>
      </c>
      <c r="C13" s="7">
        <v>5.8</v>
      </c>
      <c r="D13" s="36">
        <f>0.5*B13*C13</f>
        <v>43.5</v>
      </c>
    </row>
    <row r="14" spans="1:4" ht="18">
      <c r="A14" s="56">
        <v>4</v>
      </c>
      <c r="B14" s="7">
        <v>8</v>
      </c>
      <c r="C14" s="7">
        <v>6.71</v>
      </c>
      <c r="D14" s="36">
        <f>0.5*B14*C14</f>
        <v>26.84</v>
      </c>
    </row>
    <row r="15" spans="1:4" ht="18.75" thickBot="1">
      <c r="A15" s="16">
        <v>5</v>
      </c>
      <c r="B15" s="8">
        <v>6</v>
      </c>
      <c r="C15" s="8">
        <v>11</v>
      </c>
      <c r="D15" s="37">
        <f>0.5*B15*C15</f>
        <v>33</v>
      </c>
    </row>
  </sheetData>
  <sheetProtection/>
  <mergeCells count="4">
    <mergeCell ref="A1:D1"/>
    <mergeCell ref="B2:D2"/>
    <mergeCell ref="A2:A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2"/>
  <sheetViews>
    <sheetView workbookViewId="0" topLeftCell="A1">
      <selection activeCell="H6" sqref="H6:H7"/>
    </sheetView>
  </sheetViews>
  <sheetFormatPr defaultColWidth="9.140625" defaultRowHeight="12.75"/>
  <cols>
    <col min="1" max="1" width="4.28125" style="2" customWidth="1"/>
    <col min="2" max="5" width="8.28125" style="2" customWidth="1"/>
    <col min="6" max="6" width="14.7109375" style="2" customWidth="1"/>
    <col min="7" max="7" width="18.28125" style="2" customWidth="1"/>
    <col min="8" max="8" width="16.421875" style="2" customWidth="1"/>
    <col min="9" max="16384" width="9.140625" style="2" customWidth="1"/>
  </cols>
  <sheetData>
    <row r="4" spans="1:8" ht="22.5">
      <c r="A4" s="39" t="s">
        <v>7</v>
      </c>
      <c r="B4" s="39"/>
      <c r="C4" s="39"/>
      <c r="D4" s="39"/>
      <c r="E4" s="39"/>
      <c r="F4" s="39"/>
      <c r="G4" s="39"/>
      <c r="H4" s="39"/>
    </row>
    <row r="5" ht="18.75" thickBot="1"/>
    <row r="6" spans="1:8" s="3" customFormat="1" ht="36" customHeight="1" thickBot="1">
      <c r="A6" s="41" t="s">
        <v>2</v>
      </c>
      <c r="B6" s="45" t="s">
        <v>6</v>
      </c>
      <c r="C6" s="46"/>
      <c r="D6" s="46"/>
      <c r="E6" s="47"/>
      <c r="F6" s="43" t="s">
        <v>5</v>
      </c>
      <c r="G6" s="43" t="s">
        <v>13</v>
      </c>
      <c r="H6" s="43" t="s">
        <v>12</v>
      </c>
    </row>
    <row r="7" spans="1:8" s="3" customFormat="1" ht="30" customHeight="1" thickBot="1">
      <c r="A7" s="42"/>
      <c r="B7" s="17" t="s">
        <v>0</v>
      </c>
      <c r="C7" s="17" t="s">
        <v>1</v>
      </c>
      <c r="D7" s="17" t="s">
        <v>3</v>
      </c>
      <c r="E7" s="17" t="s">
        <v>4</v>
      </c>
      <c r="F7" s="44"/>
      <c r="G7" s="44"/>
      <c r="H7" s="44"/>
    </row>
    <row r="8" spans="1:8" ht="18.75" thickTop="1">
      <c r="A8" s="18">
        <v>1</v>
      </c>
      <c r="B8" s="14">
        <v>24</v>
      </c>
      <c r="C8" s="6">
        <v>10</v>
      </c>
      <c r="D8" s="6">
        <v>25</v>
      </c>
      <c r="E8" s="6">
        <v>25</v>
      </c>
      <c r="F8" s="6">
        <v>24</v>
      </c>
      <c r="G8" s="21">
        <f>B8+C8+D8+E8</f>
        <v>84</v>
      </c>
      <c r="H8" s="29">
        <f>0.5*(B8+C8)*F8</f>
        <v>408</v>
      </c>
    </row>
    <row r="9" spans="1:8" ht="18">
      <c r="A9" s="19">
        <v>2</v>
      </c>
      <c r="B9" s="15">
        <v>100</v>
      </c>
      <c r="C9" s="7">
        <v>20</v>
      </c>
      <c r="D9" s="7">
        <v>41</v>
      </c>
      <c r="E9" s="7">
        <v>41</v>
      </c>
      <c r="F9" s="7">
        <v>9</v>
      </c>
      <c r="G9" s="22">
        <f>B9+C9+D9+E9</f>
        <v>202</v>
      </c>
      <c r="H9" s="30">
        <f>0.5*(B9+C9)*F9</f>
        <v>540</v>
      </c>
    </row>
    <row r="10" spans="1:8" ht="18">
      <c r="A10" s="19">
        <v>3</v>
      </c>
      <c r="B10" s="15">
        <v>15</v>
      </c>
      <c r="C10" s="7">
        <v>10</v>
      </c>
      <c r="D10" s="7">
        <v>12</v>
      </c>
      <c r="E10" s="7">
        <v>13</v>
      </c>
      <c r="F10" s="7">
        <v>12</v>
      </c>
      <c r="G10" s="22">
        <f>B10+C10+D10+E10</f>
        <v>50</v>
      </c>
      <c r="H10" s="30">
        <f>0.5*(B10+C10)*F10</f>
        <v>150</v>
      </c>
    </row>
    <row r="11" spans="1:8" ht="18">
      <c r="A11" s="19">
        <v>4</v>
      </c>
      <c r="B11" s="15">
        <v>19</v>
      </c>
      <c r="C11" s="7">
        <v>12</v>
      </c>
      <c r="D11" s="7">
        <v>24</v>
      </c>
      <c r="E11" s="7">
        <v>25</v>
      </c>
      <c r="F11" s="7">
        <v>24</v>
      </c>
      <c r="G11" s="22">
        <f>B11+C11+D11+E11</f>
        <v>80</v>
      </c>
      <c r="H11" s="30">
        <f>0.5*(B11+C11)*F11</f>
        <v>372</v>
      </c>
    </row>
    <row r="12" spans="1:8" ht="18.75" thickBot="1">
      <c r="A12" s="20">
        <v>5</v>
      </c>
      <c r="B12" s="8">
        <v>15.2</v>
      </c>
      <c r="C12" s="8">
        <v>13.4</v>
      </c>
      <c r="D12" s="8">
        <v>8.41</v>
      </c>
      <c r="E12" s="8">
        <v>8.6</v>
      </c>
      <c r="F12" s="8">
        <v>8.41</v>
      </c>
      <c r="G12" s="23">
        <f>B12+C12+D12+E12</f>
        <v>45.61000000000001</v>
      </c>
      <c r="H12" s="31">
        <f>0.5*(B12+C12)*F12</f>
        <v>120.263</v>
      </c>
    </row>
  </sheetData>
  <sheetProtection/>
  <mergeCells count="6">
    <mergeCell ref="A4:H4"/>
    <mergeCell ref="A6:A7"/>
    <mergeCell ref="G6:G7"/>
    <mergeCell ref="H6:H7"/>
    <mergeCell ref="B6:E6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 -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Tsvetan VelkovStoyanov</dc:creator>
  <cp:keywords/>
  <dc:description/>
  <cp:lastModifiedBy>Tsvetan VelkovStoyanov</cp:lastModifiedBy>
  <cp:lastPrinted>2006-07-17T17:51:05Z</cp:lastPrinted>
  <dcterms:created xsi:type="dcterms:W3CDTF">2006-06-28T21:08:32Z</dcterms:created>
  <dcterms:modified xsi:type="dcterms:W3CDTF">2006-07-17T18:00:54Z</dcterms:modified>
  <cp:category/>
  <cp:version/>
  <cp:contentType/>
  <cp:contentStatus/>
</cp:coreProperties>
</file>